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4.02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<sst xmlns="http://schemas.openxmlformats.org/spreadsheetml/2006/main" count="26" uniqueCount="20">
  <si>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Balansposter</t>
  </si>
  <si>
    <t>Mkr</t>
  </si>
  <si>
    <t>kr/inv</t>
  </si>
  <si>
    <t>Omsättningstillgångar</t>
  </si>
  <si>
    <t>Anläggningstillgångar</t>
  </si>
  <si>
    <t>Summa tillgångar</t>
  </si>
  <si>
    <t>Kortfristiga skulder</t>
  </si>
  <si>
    <t>Långfristiga skulder</t>
  </si>
  <si>
    <t>Summa skulder</t>
  </si>
  <si>
    <t xml:space="preserve">    Därav räntebärande</t>
  </si>
  <si>
    <t>Avsättningar</t>
  </si>
  <si>
    <t>Eget kapital</t>
  </si>
  <si>
    <t>Soliditet (procent)</t>
  </si>
  <si>
    <t>Finanser:</t>
  </si>
  <si>
    <t>.</t>
  </si>
  <si>
    <t>Källa:  Årsredovisningar Göteborgs stad</t>
  </si>
  <si>
    <t xml:space="preserve">    Därav Byggnader och mark</t>
  </si>
  <si>
    <t>Minoritetsintresse</t>
  </si>
  <si>
    <t>Summa eget kapital, avsättningar och skulder</t>
  </si>
  <si>
    <t>Balansräkning 2011-2013, koncernen Göteborgs stad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</si>
</sst>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0000"/>
    <numFmt numFmtId="179" formatCode="0.0000"/>
    <numFmt numFmtId="180" formatCode="0.000"/>
    <numFmt numFmtId="181" formatCode="#,##0.0"/>
    <numFmt numFmtId="182" formatCode="#\ ###\ ###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yy/m/d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50" applyFont="1">
      <alignment/>
      <protection/>
    </xf>
    <xf numFmtId="0" fontId="7" fillId="0" borderId="0" xfId="50" applyFont="1" applyAlignment="1">
      <alignment vertical="center"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0" applyFont="1" applyFill="1" applyBorder="1" applyAlignment="1">
      <alignment horizontal="left"/>
      <protection/>
    </xf>
    <xf numFmtId="0" fontId="13" fillId="33" borderId="10" xfId="50" applyFont="1" applyFill="1" applyBorder="1" applyAlignment="1">
      <alignment horizontal="left"/>
      <protection/>
    </xf>
    <xf numFmtId="0" fontId="13" fillId="33" borderId="10" xfId="50" applyFont="1" applyFill="1" applyBorder="1" applyAlignment="1">
      <alignment horizontal="right"/>
      <protection/>
    </xf>
    <xf numFmtId="0" fontId="13" fillId="33" borderId="0" xfId="50" applyFont="1" applyFill="1" applyBorder="1" applyAlignment="1">
      <alignment horizontal="right"/>
      <protection/>
    </xf>
    <xf numFmtId="3" fontId="13" fillId="33" borderId="0" xfId="50" applyNumberFormat="1" applyFont="1" applyFill="1" applyBorder="1" applyAlignment="1">
      <alignment vertical="center"/>
      <protection/>
    </xf>
    <xf numFmtId="3" fontId="13" fillId="33" borderId="0" xfId="50" applyNumberFormat="1" applyFont="1" applyFill="1" applyBorder="1" applyAlignment="1">
      <alignment horizontal="right" vertical="center"/>
      <protection/>
    </xf>
    <xf numFmtId="3" fontId="14" fillId="0" borderId="0" xfId="50" applyNumberFormat="1" applyFont="1" applyFill="1" applyBorder="1">
      <alignment/>
      <protection/>
    </xf>
    <xf numFmtId="3" fontId="14" fillId="0" borderId="0" xfId="50" applyNumberFormat="1" applyFont="1" applyFill="1">
      <alignment/>
      <protection/>
    </xf>
    <xf numFmtId="3" fontId="14" fillId="0" borderId="11" xfId="50" applyNumberFormat="1" applyFont="1" applyFill="1" applyBorder="1">
      <alignment/>
      <protection/>
    </xf>
    <xf numFmtId="177" fontId="14" fillId="0" borderId="11" xfId="50" applyNumberFormat="1" applyFont="1" applyFill="1" applyBorder="1">
      <alignment/>
      <protection/>
    </xf>
    <xf numFmtId="3" fontId="14" fillId="0" borderId="11" xfId="50" applyNumberFormat="1" applyFont="1" applyFill="1" applyBorder="1" applyAlignment="1">
      <alignment horizontal="right"/>
      <protection/>
    </xf>
    <xf numFmtId="3" fontId="14" fillId="0" borderId="11" xfId="0" applyNumberFormat="1" applyFont="1" applyFill="1" applyBorder="1" applyAlignment="1">
      <alignment horizontal="right"/>
    </xf>
    <xf numFmtId="0" fontId="15" fillId="0" borderId="0" xfId="50" applyFont="1">
      <alignment/>
      <protection/>
    </xf>
    <xf numFmtId="0" fontId="15" fillId="0" borderId="12" xfId="50" applyFont="1" applyBorder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7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1" customWidth="1"/>
    <col min="2" max="3" width="9.25390625" style="1" customWidth="1"/>
    <col min="4" max="4" width="2.875" style="1" customWidth="1"/>
    <col min="5" max="6" width="9.25390625" style="1" customWidth="1"/>
    <col min="7" max="7" width="2.875" style="1" customWidth="1"/>
    <col min="8" max="9" width="9.25390625" style="1" customWidth="1"/>
    <col min="10" max="10" width="0.875" style="1" customWidth="1"/>
    <col min="11" max="16384" width="9.125" style="1" customWidth="1"/>
  </cols>
  <sheetData>
    <row r="1" ht="12.75">
      <c r="A1" s="6" t="s">
        <v>13</v>
      </c>
    </row>
    <row r="2" ht="15">
      <c r="A2" s="7" t="s">
        <v>19</v>
      </c>
    </row>
    <row r="4" spans="1:10" s="2" customFormat="1" ht="13.5" customHeight="1">
      <c r="A4" s="8" t="s">
        <v>0</v>
      </c>
      <c r="B4" s="9">
        <v>2011</v>
      </c>
      <c r="C4" s="10"/>
      <c r="D4" s="11"/>
      <c r="E4" s="9">
        <v>2012</v>
      </c>
      <c r="F4" s="10"/>
      <c r="G4" s="11"/>
      <c r="H4" s="9">
        <v>2013</v>
      </c>
      <c r="I4" s="10"/>
      <c r="J4" s="11"/>
    </row>
    <row r="5" spans="1:10" s="2" customFormat="1" ht="13.5" customHeight="1">
      <c r="A5" s="12"/>
      <c r="B5" s="13" t="s">
        <v>1</v>
      </c>
      <c r="C5" s="13" t="s">
        <v>2</v>
      </c>
      <c r="D5" s="13"/>
      <c r="E5" s="13" t="s">
        <v>1</v>
      </c>
      <c r="F5" s="13" t="s">
        <v>2</v>
      </c>
      <c r="G5" s="13"/>
      <c r="H5" s="13" t="s">
        <v>1</v>
      </c>
      <c r="I5" s="13" t="s">
        <v>2</v>
      </c>
      <c r="J5" s="13"/>
    </row>
    <row r="6" spans="1:10" s="3" customFormat="1" ht="18" customHeight="1">
      <c r="A6" s="14" t="s">
        <v>3</v>
      </c>
      <c r="B6" s="14">
        <v>6815</v>
      </c>
      <c r="C6" s="14">
        <v>13096.752620311401</v>
      </c>
      <c r="D6" s="14"/>
      <c r="E6" s="14">
        <v>7066</v>
      </c>
      <c r="F6" s="14">
        <v>13432.081117147669</v>
      </c>
      <c r="G6" s="14"/>
      <c r="H6" s="14">
        <v>8013</v>
      </c>
      <c r="I6" s="14">
        <f aca="true" t="shared" si="0" ref="I6:I18">H6/533271*1000000</f>
        <v>15026.131179081554</v>
      </c>
      <c r="J6" s="14"/>
    </row>
    <row r="7" spans="1:10" s="3" customFormat="1" ht="12" customHeight="1">
      <c r="A7" s="15" t="s">
        <v>4</v>
      </c>
      <c r="B7" s="15">
        <v>68480</v>
      </c>
      <c r="C7" s="14">
        <v>131601.70498003298</v>
      </c>
      <c r="D7" s="15"/>
      <c r="E7" s="15">
        <v>71030</v>
      </c>
      <c r="F7" s="14">
        <v>135024.16101769017</v>
      </c>
      <c r="G7" s="15"/>
      <c r="H7" s="15">
        <v>72787</v>
      </c>
      <c r="I7" s="14">
        <f t="shared" si="0"/>
        <v>136491.57745311482</v>
      </c>
      <c r="J7" s="15"/>
    </row>
    <row r="8" spans="1:10" s="3" customFormat="1" ht="12" customHeight="1">
      <c r="A8" s="15" t="s">
        <v>16</v>
      </c>
      <c r="B8" s="15">
        <v>48272</v>
      </c>
      <c r="C8" s="14">
        <v>92766.90278615877</v>
      </c>
      <c r="D8" s="15"/>
      <c r="E8" s="15">
        <v>49974</v>
      </c>
      <c r="F8" s="14">
        <v>94997.85193155074</v>
      </c>
      <c r="G8" s="15"/>
      <c r="H8" s="15">
        <v>51304</v>
      </c>
      <c r="I8" s="14">
        <f t="shared" si="0"/>
        <v>96206.24410477975</v>
      </c>
      <c r="J8" s="15"/>
    </row>
    <row r="9" spans="1:10" s="3" customFormat="1" ht="18" customHeight="1">
      <c r="A9" s="15" t="s">
        <v>5</v>
      </c>
      <c r="B9" s="15">
        <v>75295</v>
      </c>
      <c r="C9" s="14">
        <v>144698.45760034438</v>
      </c>
      <c r="D9" s="15"/>
      <c r="E9" s="15">
        <v>78096</v>
      </c>
      <c r="F9" s="14">
        <v>148456.24213483787</v>
      </c>
      <c r="G9" s="15"/>
      <c r="H9" s="15">
        <v>80800</v>
      </c>
      <c r="I9" s="14">
        <f t="shared" si="0"/>
        <v>151517.7086321964</v>
      </c>
      <c r="J9" s="15"/>
    </row>
    <row r="10" spans="1:10" s="3" customFormat="1" ht="12" customHeight="1">
      <c r="A10" s="15"/>
      <c r="B10" s="15"/>
      <c r="C10" s="14"/>
      <c r="D10" s="15"/>
      <c r="E10" s="15"/>
      <c r="F10" s="14"/>
      <c r="G10" s="15"/>
      <c r="H10" s="15"/>
      <c r="I10" s="14"/>
      <c r="J10" s="15"/>
    </row>
    <row r="11" spans="1:10" s="3" customFormat="1" ht="12" customHeight="1">
      <c r="A11" s="15" t="s">
        <v>11</v>
      </c>
      <c r="B11" s="15">
        <v>19273</v>
      </c>
      <c r="C11" s="14">
        <v>37037.962325937144</v>
      </c>
      <c r="D11" s="15"/>
      <c r="E11" s="15">
        <v>22167</v>
      </c>
      <c r="F11" s="14">
        <v>42138.25957031028</v>
      </c>
      <c r="G11" s="15"/>
      <c r="H11" s="15">
        <v>23699</v>
      </c>
      <c r="I11" s="14">
        <f>H11/533271*1000000</f>
        <v>44440.81902072305</v>
      </c>
      <c r="J11" s="15"/>
    </row>
    <row r="12" spans="1:10" s="3" customFormat="1" ht="12" customHeight="1">
      <c r="A12" s="15" t="s">
        <v>17</v>
      </c>
      <c r="B12" s="15">
        <v>239</v>
      </c>
      <c r="C12" s="14">
        <v>459.29917479888843</v>
      </c>
      <c r="D12" s="15"/>
      <c r="E12" s="15">
        <v>265</v>
      </c>
      <c r="F12" s="14">
        <v>503.75056553129525</v>
      </c>
      <c r="G12" s="15"/>
      <c r="H12" s="15">
        <v>265</v>
      </c>
      <c r="I12" s="14">
        <f>H12/533271*1000000</f>
        <v>496.93307905361445</v>
      </c>
      <c r="J12" s="15"/>
    </row>
    <row r="13" spans="1:10" s="3" customFormat="1" ht="12" customHeight="1">
      <c r="A13" s="15" t="s">
        <v>10</v>
      </c>
      <c r="B13" s="15">
        <v>9223</v>
      </c>
      <c r="C13" s="14">
        <v>17724.33593795041</v>
      </c>
      <c r="D13" s="15"/>
      <c r="E13" s="15">
        <v>8342</v>
      </c>
      <c r="F13" s="14">
        <v>15857.687613819113</v>
      </c>
      <c r="G13" s="15"/>
      <c r="H13" s="15">
        <v>7771</v>
      </c>
      <c r="I13" s="14">
        <f>H13/533271*1000000</f>
        <v>14572.328140851461</v>
      </c>
      <c r="J13" s="15"/>
    </row>
    <row r="14" spans="1:10" s="3" customFormat="1" ht="12" customHeight="1">
      <c r="A14" s="15" t="s">
        <v>7</v>
      </c>
      <c r="B14" s="15">
        <v>31777</v>
      </c>
      <c r="C14" s="14">
        <v>61067.57270955765</v>
      </c>
      <c r="D14" s="15"/>
      <c r="E14" s="15">
        <v>31677</v>
      </c>
      <c r="F14" s="14">
        <v>60216.2515635277</v>
      </c>
      <c r="G14" s="15"/>
      <c r="H14" s="15">
        <v>26681</v>
      </c>
      <c r="I14" s="14">
        <f>H14/533271*1000000</f>
        <v>50032.72257445089</v>
      </c>
      <c r="J14" s="15"/>
    </row>
    <row r="15" spans="1:10" s="3" customFormat="1" ht="18" customHeight="1">
      <c r="A15" s="15" t="s">
        <v>6</v>
      </c>
      <c r="B15" s="15">
        <v>14783</v>
      </c>
      <c r="C15" s="14">
        <v>28409.287452100285</v>
      </c>
      <c r="D15" s="15"/>
      <c r="E15" s="15">
        <v>15645</v>
      </c>
      <c r="F15" s="14">
        <v>29740.29282164949</v>
      </c>
      <c r="G15" s="15"/>
      <c r="H15" s="15">
        <v>22384</v>
      </c>
      <c r="I15" s="14">
        <f t="shared" si="0"/>
        <v>41974.905817117375</v>
      </c>
      <c r="J15" s="15"/>
    </row>
    <row r="16" spans="1:10" s="4" customFormat="1" ht="12" customHeight="1">
      <c r="A16" s="15" t="s">
        <v>8</v>
      </c>
      <c r="B16" s="15">
        <v>46560</v>
      </c>
      <c r="C16" s="14">
        <v>89476.86016165794</v>
      </c>
      <c r="D16" s="15"/>
      <c r="E16" s="15">
        <v>47322</v>
      </c>
      <c r="F16" s="14">
        <v>89956.54438517719</v>
      </c>
      <c r="G16" s="15"/>
      <c r="H16" s="15">
        <v>49065</v>
      </c>
      <c r="I16" s="14">
        <f t="shared" si="0"/>
        <v>92007.62839156826</v>
      </c>
      <c r="J16" s="15"/>
    </row>
    <row r="17" spans="1:10" s="3" customFormat="1" ht="12" customHeight="1">
      <c r="A17" s="15" t="s">
        <v>9</v>
      </c>
      <c r="B17" s="15">
        <v>37101</v>
      </c>
      <c r="C17" s="14">
        <v>71298.990310517</v>
      </c>
      <c r="D17" s="15"/>
      <c r="E17" s="15">
        <v>37637</v>
      </c>
      <c r="F17" s="14">
        <v>71545.88692415608</v>
      </c>
      <c r="G17" s="15"/>
      <c r="H17" s="15">
        <f>26293+12872</f>
        <v>39165</v>
      </c>
      <c r="I17" s="14">
        <f t="shared" si="0"/>
        <v>73442.95864579173</v>
      </c>
      <c r="J17" s="15"/>
    </row>
    <row r="18" spans="1:10" s="3" customFormat="1" ht="18" customHeight="1">
      <c r="A18" s="15" t="s">
        <v>18</v>
      </c>
      <c r="B18" s="15">
        <v>75295</v>
      </c>
      <c r="C18" s="14">
        <v>144698.45760034438</v>
      </c>
      <c r="D18" s="15"/>
      <c r="E18" s="15">
        <v>78096</v>
      </c>
      <c r="F18" s="14">
        <v>148456.24213483787</v>
      </c>
      <c r="G18" s="15"/>
      <c r="H18" s="15">
        <v>80800</v>
      </c>
      <c r="I18" s="14">
        <f t="shared" si="0"/>
        <v>151517.7086321964</v>
      </c>
      <c r="J18" s="15"/>
    </row>
    <row r="19" spans="1:10" s="5" customFormat="1" ht="18" customHeight="1" thickBot="1">
      <c r="A19" s="16" t="s">
        <v>12</v>
      </c>
      <c r="B19" s="17">
        <v>26</v>
      </c>
      <c r="C19" s="18" t="s">
        <v>14</v>
      </c>
      <c r="D19" s="19"/>
      <c r="E19" s="17">
        <v>29</v>
      </c>
      <c r="F19" s="18" t="s">
        <v>14</v>
      </c>
      <c r="G19" s="19"/>
      <c r="H19" s="17">
        <v>30</v>
      </c>
      <c r="I19" s="18" t="s">
        <v>14</v>
      </c>
      <c r="J19" s="19"/>
    </row>
    <row r="20" spans="1:10" s="20" customFormat="1" ht="18" customHeight="1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">
    <mergeCell ref="A20:J20"/>
  </mergeCells>
  <printOptions/>
  <pageMargins left="1.1811023622047245" right="0" top="0.3937007874015748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2007-04-05T05:44:32Z</cp:lastPrinted>
  <dcterms:created xsi:type="dcterms:W3CDTF">2003-05-07T06:37:07Z</dcterms:created>
  <dcterms:modified xsi:type="dcterms:W3CDTF">2015-02-09T13:43:32Z</dcterms:modified>
  <cp:category/>
  <cp:version/>
  <cp:contentType/>
  <cp:contentStatus/>
</cp:coreProperties>
</file>